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G:\Drive partagés\My-SBM Discover\Activités et outils\01. Entrepreneur\Profil d'entrepreneur\Instruments\"/>
    </mc:Choice>
  </mc:AlternateContent>
  <xr:revisionPtr revIDLastSave="0" documentId="13_ncr:1_{636DBF1B-B225-46CA-BCD3-154CF4F40113}" xr6:coauthVersionLast="47" xr6:coauthVersionMax="47" xr10:uidLastSave="{00000000-0000-0000-0000-000000000000}"/>
  <bookViews>
    <workbookView xWindow="-4054" yWindow="-18617" windowWidth="33120" windowHeight="18000" xr2:uid="{00000000-000D-0000-FFFF-FFFF00000000}"/>
  </bookViews>
  <sheets>
    <sheet name="Profils" sheetId="1" r:id="rId1"/>
    <sheet name="Echell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0" i="1" l="1"/>
  <c r="I9" i="1"/>
  <c r="I8" i="1"/>
  <c r="I7" i="1"/>
  <c r="I6" i="1"/>
  <c r="I5" i="1"/>
  <c r="I4" i="1"/>
  <c r="I3" i="1"/>
  <c r="G10" i="1"/>
  <c r="G9" i="1"/>
  <c r="G8" i="1"/>
  <c r="G7" i="1"/>
  <c r="G6" i="1"/>
  <c r="G5" i="1"/>
  <c r="G4" i="1"/>
  <c r="G3" i="1"/>
  <c r="E10" i="1"/>
  <c r="E9" i="1"/>
  <c r="E8" i="1"/>
  <c r="E7" i="1"/>
  <c r="E6" i="1"/>
  <c r="E5" i="1"/>
  <c r="E4" i="1"/>
  <c r="E3" i="1"/>
  <c r="C4" i="1"/>
  <c r="C5" i="1"/>
  <c r="C6" i="1"/>
  <c r="C7" i="1"/>
  <c r="C8" i="1"/>
  <c r="C9" i="1"/>
  <c r="C10" i="1"/>
  <c r="C3" i="1"/>
  <c r="C11" i="1" l="1"/>
  <c r="B11" i="1" s="1"/>
  <c r="I11" i="1"/>
  <c r="H11" i="1" s="1"/>
  <c r="G11" i="1"/>
  <c r="F11" i="1" s="1"/>
  <c r="E11" i="1"/>
  <c r="D11" i="1" s="1"/>
</calcChain>
</file>

<file path=xl/sharedStrings.xml><?xml version="1.0" encoding="utf-8"?>
<sst xmlns="http://schemas.openxmlformats.org/spreadsheetml/2006/main" count="54" uniqueCount="22">
  <si>
    <t>Un peu</t>
  </si>
  <si>
    <t>Moyennement</t>
  </si>
  <si>
    <t>Fortement</t>
  </si>
  <si>
    <t>Absolument</t>
  </si>
  <si>
    <t>-</t>
  </si>
  <si>
    <t>Entrepreneur-e (social-e)</t>
  </si>
  <si>
    <t>L'expert
Le connaisseur</t>
  </si>
  <si>
    <t>L'opportuniste
Le malin</t>
  </si>
  <si>
    <t>Le créateur
Le pionnier</t>
  </si>
  <si>
    <t>Le militant
Le convaincu</t>
  </si>
  <si>
    <r>
      <t>1</t>
    </r>
    <r>
      <rPr>
        <vertAlign val="superscript"/>
        <sz val="10"/>
        <color theme="1"/>
        <rFont val="Open Sans"/>
        <family val="2"/>
      </rPr>
      <t>ère</t>
    </r>
    <r>
      <rPr>
        <sz val="10"/>
        <color theme="1"/>
        <rFont val="Open Sans"/>
        <family val="2"/>
      </rPr>
      <t xml:space="preserve"> personne</t>
    </r>
  </si>
  <si>
    <r>
      <t>2</t>
    </r>
    <r>
      <rPr>
        <vertAlign val="superscript"/>
        <sz val="10"/>
        <color theme="1"/>
        <rFont val="Open Sans"/>
        <family val="2"/>
      </rPr>
      <t>ème</t>
    </r>
    <r>
      <rPr>
        <sz val="10"/>
        <color theme="1"/>
        <rFont val="Open Sans"/>
        <family val="2"/>
      </rPr>
      <t xml:space="preserve"> personne</t>
    </r>
  </si>
  <si>
    <r>
      <t>3</t>
    </r>
    <r>
      <rPr>
        <vertAlign val="superscript"/>
        <sz val="10"/>
        <color theme="1"/>
        <rFont val="Open Sans"/>
        <family val="2"/>
      </rPr>
      <t>ème</t>
    </r>
    <r>
      <rPr>
        <sz val="10"/>
        <color theme="1"/>
        <rFont val="Open Sans"/>
        <family val="2"/>
      </rPr>
      <t xml:space="preserve"> personne</t>
    </r>
  </si>
  <si>
    <r>
      <t>4</t>
    </r>
    <r>
      <rPr>
        <vertAlign val="superscript"/>
        <sz val="10"/>
        <color theme="1"/>
        <rFont val="Open Sans"/>
        <family val="2"/>
      </rPr>
      <t>ème</t>
    </r>
    <r>
      <rPr>
        <sz val="10"/>
        <color theme="1"/>
        <rFont val="Open Sans"/>
        <family val="2"/>
      </rPr>
      <t xml:space="preserve"> personne</t>
    </r>
  </si>
  <si>
    <r>
      <t>5</t>
    </r>
    <r>
      <rPr>
        <vertAlign val="superscript"/>
        <sz val="10"/>
        <color theme="1"/>
        <rFont val="Open Sans"/>
        <family val="2"/>
      </rPr>
      <t>ème</t>
    </r>
    <r>
      <rPr>
        <sz val="10"/>
        <color theme="1"/>
        <rFont val="Open Sans"/>
        <family val="2"/>
      </rPr>
      <t xml:space="preserve"> personne</t>
    </r>
  </si>
  <si>
    <r>
      <t>6</t>
    </r>
    <r>
      <rPr>
        <vertAlign val="superscript"/>
        <sz val="10"/>
        <color theme="1"/>
        <rFont val="Open Sans"/>
        <family val="2"/>
      </rPr>
      <t>ème</t>
    </r>
    <r>
      <rPr>
        <sz val="10"/>
        <color theme="1"/>
        <rFont val="Open Sans"/>
        <family val="2"/>
      </rPr>
      <t xml:space="preserve"> personne</t>
    </r>
  </si>
  <si>
    <r>
      <t>7</t>
    </r>
    <r>
      <rPr>
        <vertAlign val="superscript"/>
        <sz val="10"/>
        <color theme="1"/>
        <rFont val="Open Sans"/>
        <family val="2"/>
      </rPr>
      <t>ème</t>
    </r>
    <r>
      <rPr>
        <sz val="10"/>
        <color theme="1"/>
        <rFont val="Open Sans"/>
        <family val="2"/>
      </rPr>
      <t xml:space="preserve"> personne</t>
    </r>
  </si>
  <si>
    <r>
      <t>8</t>
    </r>
    <r>
      <rPr>
        <vertAlign val="superscript"/>
        <sz val="10"/>
        <color theme="1"/>
        <rFont val="Open Sans"/>
        <family val="2"/>
      </rPr>
      <t>ème</t>
    </r>
    <r>
      <rPr>
        <sz val="10"/>
        <color theme="1"/>
        <rFont val="Open Sans"/>
        <family val="2"/>
      </rPr>
      <t xml:space="preserve"> personne</t>
    </r>
  </si>
  <si>
    <t>Non</t>
  </si>
  <si>
    <t>Moyenne de l'équipe
(de 0 =Non  à 10=Absolument)</t>
  </si>
  <si>
    <t>Ajuste l'échelle ici</t>
  </si>
  <si>
    <r>
      <t>Pour chaque personne de l'équipe qui porte le projet d'entrepreneuriat (sociétal), évalue son profil en relation aux quatre types (</t>
    </r>
    <r>
      <rPr>
        <sz val="10"/>
        <color theme="1"/>
        <rFont val="Open Sans Semibold"/>
        <family val="2"/>
      </rPr>
      <t>Expert/Connaisseur</t>
    </r>
    <r>
      <rPr>
        <sz val="10"/>
        <color theme="1"/>
        <rFont val="Open Sans"/>
        <family val="2"/>
      </rPr>
      <t xml:space="preserve">,  </t>
    </r>
    <r>
      <rPr>
        <sz val="10"/>
        <color theme="1"/>
        <rFont val="Open Sans Semibold"/>
        <family val="2"/>
      </rPr>
      <t>Militant/Convaincu</t>
    </r>
    <r>
      <rPr>
        <sz val="10"/>
        <color theme="1"/>
        <rFont val="Open Sans"/>
        <family val="2"/>
      </rPr>
      <t xml:space="preserve">, </t>
    </r>
    <r>
      <rPr>
        <sz val="10"/>
        <color theme="1"/>
        <rFont val="Open Sans Semibold"/>
        <family val="2"/>
      </rPr>
      <t>Créateur/Pionnier</t>
    </r>
    <r>
      <rPr>
        <sz val="10"/>
        <color theme="1"/>
        <rFont val="Open Sans"/>
        <family val="2"/>
      </rPr>
      <t xml:space="preserve"> et </t>
    </r>
    <r>
      <rPr>
        <sz val="10"/>
        <color theme="1"/>
        <rFont val="Open Sans Semibold"/>
        <family val="2"/>
      </rPr>
      <t>Opportuniste/Malin</t>
    </r>
    <r>
      <rPr>
        <sz val="10"/>
        <color theme="1"/>
        <rFont val="Open Sans"/>
        <family val="2"/>
      </rPr>
      <t xml:space="preserve">). Reporte son nom et son évaluation dans une des 8 lignes à disposition. Choisis les points dans les listes déroulantes, en te rappelant que l'on se situe généralement dans un profil dominant, ce qui n'exclut pas d'avoir un pied dans les autres profils.
Les graphiques permettent de visualiser les profils individuels et de l'équipe.
</t>
    </r>
    <r>
      <rPr>
        <i/>
        <sz val="10"/>
        <color rgb="FFFF0000"/>
        <rFont val="Open Sans"/>
        <family val="2"/>
      </rPr>
      <t>La feuille est protégée sans mot de passe pour éviter les surécritures indésirées... Efface les données exemple!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</si>
</sst>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1"/>
      <name val="Calibri"/>
      <family val="2"/>
      <scheme val="minor"/>
    </font>
    <font>
      <sz val="10"/>
      <color theme="1"/>
      <name val="Open Sans"/>
      <family val="2"/>
    </font>
    <font>
      <b/>
      <sz val="10"/>
      <color theme="1"/>
      <name val="Open Sans"/>
      <family val="2"/>
    </font>
    <font>
      <sz val="10"/>
      <color theme="6" tint="0.79998168889431442"/>
      <name val="Open Sans"/>
      <family val="2"/>
    </font>
    <font>
      <b/>
      <sz val="10"/>
      <color theme="6" tint="0.59999389629810485"/>
      <name val="Open Sans"/>
      <family val="2"/>
    </font>
    <font>
      <vertAlign val="superscript"/>
      <sz val="10"/>
      <color theme="1"/>
      <name val="Open Sans"/>
      <family val="2"/>
    </font>
    <font>
      <sz val="8"/>
      <name val="Calibri"/>
      <family val="2"/>
      <scheme val="minor"/>
    </font>
    <font>
      <sz val="10"/>
      <color theme="1"/>
      <name val="Open Sans Semibold"/>
      <family val="2"/>
    </font>
    <font>
      <i/>
      <sz val="10"/>
      <color rgb="FFFF0000"/>
      <name val="Open Sans"/>
      <family val="2"/>
    </font>
  </fonts>
  <fills count="5">
    <fill>
      <patternFill patternType="none"/>
    </fill>
    <fill>
      <patternFill patternType="gray125"/>
    </fill>
    <fill>
      <patternFill patternType="solid">
        <fgColor rgb="FFFFFF00"/>
        <bgColor indexed="64"/>
      </patternFill>
    </fill>
    <fill>
      <patternFill patternType="solid">
        <fgColor rgb="FFD1EAED"/>
        <bgColor indexed="64"/>
      </patternFill>
    </fill>
    <fill>
      <patternFill patternType="solid">
        <fgColor rgb="FFE7F3F5"/>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quotePrefix="1"/>
    <xf numFmtId="0" fontId="3" fillId="3" borderId="0" xfId="0" applyFont="1" applyFill="1"/>
    <xf numFmtId="0" fontId="2" fillId="0" borderId="0" xfId="0" applyFont="1"/>
    <xf numFmtId="0" fontId="2" fillId="4" borderId="0" xfId="0" applyFont="1" applyFill="1" applyProtection="1">
      <protection locked="0"/>
    </xf>
    <xf numFmtId="0" fontId="2" fillId="0" borderId="0" xfId="0" applyFont="1" applyAlignment="1" applyProtection="1">
      <alignment horizontal="center"/>
      <protection locked="0"/>
    </xf>
    <xf numFmtId="0" fontId="4" fillId="4" borderId="0" xfId="0" applyFont="1" applyFill="1" applyAlignment="1">
      <alignment horizontal="center"/>
    </xf>
    <xf numFmtId="0" fontId="3" fillId="3" borderId="0" xfId="0" applyFont="1" applyFill="1" applyAlignment="1">
      <alignment horizontal="center" wrapText="1"/>
    </xf>
    <xf numFmtId="164" fontId="3" fillId="3" borderId="0" xfId="0" applyNumberFormat="1" applyFont="1" applyFill="1" applyAlignment="1">
      <alignment horizontal="center"/>
    </xf>
    <xf numFmtId="0" fontId="5" fillId="3" borderId="0" xfId="0" applyFont="1" applyFill="1" applyAlignment="1">
      <alignment horizontal="center"/>
    </xf>
    <xf numFmtId="0" fontId="3" fillId="3" borderId="0" xfId="0" applyFont="1" applyFill="1" applyAlignment="1">
      <alignment horizontal="center" wrapText="1"/>
    </xf>
    <xf numFmtId="0" fontId="3" fillId="3" borderId="0" xfId="0" applyFont="1" applyFill="1" applyAlignment="1">
      <alignment horizontal="center"/>
    </xf>
    <xf numFmtId="0" fontId="2" fillId="0" borderId="0" xfId="0" applyFont="1" applyAlignment="1">
      <alignment horizontal="left" vertical="top" wrapText="1"/>
    </xf>
    <xf numFmtId="0" fontId="2" fillId="0" borderId="0" xfId="0" applyFont="1" applyAlignment="1">
      <alignment horizontal="left" vertical="top"/>
    </xf>
    <xf numFmtId="0" fontId="1" fillId="2"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E7F3F5"/>
      <color rgb="FFD1EAE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1ère personne</a:t>
            </a:r>
          </a:p>
        </c:rich>
      </c:tx>
      <c:overlay val="0"/>
    </c:title>
    <c:autoTitleDeleted val="0"/>
    <c:plotArea>
      <c:layout/>
      <c:radarChart>
        <c:radarStyle val="filled"/>
        <c:varyColors val="0"/>
        <c:ser>
          <c:idx val="0"/>
          <c:order val="0"/>
          <c:tx>
            <c:strRef>
              <c:f>Profils!$A$3</c:f>
              <c:strCache>
                <c:ptCount val="1"/>
                <c:pt idx="0">
                  <c:v>1ère personne</c:v>
                </c:pt>
              </c:strCache>
            </c:strRef>
          </c:tx>
          <c:spPr>
            <a:solidFill>
              <a:srgbClr val="92D050"/>
            </a:solidFill>
          </c:spPr>
          <c:cat>
            <c:strRef>
              <c:f>(Profils!$B$2,Profils!$D$2,Profils!$F$2,Profils!$H$2)</c:f>
              <c:strCache>
                <c:ptCount val="4"/>
                <c:pt idx="0">
                  <c:v>L'expert
Le connaisseur</c:v>
                </c:pt>
                <c:pt idx="1">
                  <c:v>Le militant
Le convaincu</c:v>
                </c:pt>
                <c:pt idx="2">
                  <c:v>Le créateur
Le pionnier</c:v>
                </c:pt>
                <c:pt idx="3">
                  <c:v>L'opportuniste
Le malin</c:v>
                </c:pt>
              </c:strCache>
            </c:strRef>
          </c:cat>
          <c:val>
            <c:numRef>
              <c:f>(Profils!$C$3,Profils!$E$3,Profils!$G$3,Profils!$I$3)</c:f>
              <c:numCache>
                <c:formatCode>General</c:formatCode>
                <c:ptCount val="4"/>
                <c:pt idx="0">
                  <c:v>2</c:v>
                </c:pt>
                <c:pt idx="1">
                  <c:v>10</c:v>
                </c:pt>
                <c:pt idx="2">
                  <c:v>3</c:v>
                </c:pt>
                <c:pt idx="3">
                  <c:v>2</c:v>
                </c:pt>
              </c:numCache>
            </c:numRef>
          </c:val>
          <c:extLst>
            <c:ext xmlns:c16="http://schemas.microsoft.com/office/drawing/2014/chart" uri="{C3380CC4-5D6E-409C-BE32-E72D297353CC}">
              <c16:uniqueId val="{00000000-227A-4CAB-ABA2-2AB9ABCBE832}"/>
            </c:ext>
          </c:extLst>
        </c:ser>
        <c:dLbls>
          <c:showLegendKey val="0"/>
          <c:showVal val="0"/>
          <c:showCatName val="0"/>
          <c:showSerName val="0"/>
          <c:showPercent val="0"/>
          <c:showBubbleSize val="0"/>
        </c:dLbls>
        <c:axId val="76602752"/>
        <c:axId val="76608640"/>
      </c:radarChart>
      <c:catAx>
        <c:axId val="76602752"/>
        <c:scaling>
          <c:orientation val="minMax"/>
        </c:scaling>
        <c:delete val="0"/>
        <c:axPos val="b"/>
        <c:majorGridlines/>
        <c:numFmt formatCode="General" sourceLinked="0"/>
        <c:majorTickMark val="out"/>
        <c:minorTickMark val="none"/>
        <c:tickLblPos val="nextTo"/>
        <c:txPr>
          <a:bodyPr/>
          <a:lstStyle/>
          <a:p>
            <a:pPr>
              <a:defRPr sz="900"/>
            </a:pPr>
            <a:endParaRPr lang="fr-FR"/>
          </a:p>
        </c:txPr>
        <c:crossAx val="76608640"/>
        <c:crosses val="autoZero"/>
        <c:auto val="1"/>
        <c:lblAlgn val="ctr"/>
        <c:lblOffset val="100"/>
        <c:noMultiLvlLbl val="0"/>
      </c:catAx>
      <c:valAx>
        <c:axId val="76608640"/>
        <c:scaling>
          <c:orientation val="minMax"/>
          <c:max val="10"/>
          <c:min val="0"/>
        </c:scaling>
        <c:delete val="0"/>
        <c:axPos val="l"/>
        <c:majorGridlines/>
        <c:numFmt formatCode="General" sourceLinked="1"/>
        <c:majorTickMark val="in"/>
        <c:minorTickMark val="none"/>
        <c:tickLblPos val="none"/>
        <c:spPr>
          <a:noFill/>
        </c:spPr>
        <c:crossAx val="76602752"/>
        <c:crosses val="autoZero"/>
        <c:crossBetween val="between"/>
        <c:majorUnit val="2"/>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a:pPr>
          <a:endParaRPr lang="fr-FR"/>
        </a:p>
      </c:txPr>
    </c:title>
    <c:autoTitleDeleted val="0"/>
    <c:plotArea>
      <c:layout/>
      <c:radarChart>
        <c:radarStyle val="filled"/>
        <c:varyColors val="0"/>
        <c:ser>
          <c:idx val="0"/>
          <c:order val="0"/>
          <c:tx>
            <c:strRef>
              <c:f>Profils!$A$4</c:f>
              <c:strCache>
                <c:ptCount val="1"/>
                <c:pt idx="0">
                  <c:v>2ème personne</c:v>
                </c:pt>
              </c:strCache>
            </c:strRef>
          </c:tx>
          <c:spPr>
            <a:solidFill>
              <a:srgbClr val="92D050"/>
            </a:solidFill>
          </c:spPr>
          <c:cat>
            <c:strRef>
              <c:f>(Profils!$B$2,Profils!$D$2,Profils!$F$2,Profils!$H$2)</c:f>
              <c:strCache>
                <c:ptCount val="4"/>
                <c:pt idx="0">
                  <c:v>L'expert
Le connaisseur</c:v>
                </c:pt>
                <c:pt idx="1">
                  <c:v>Le militant
Le convaincu</c:v>
                </c:pt>
                <c:pt idx="2">
                  <c:v>Le créateur
Le pionnier</c:v>
                </c:pt>
                <c:pt idx="3">
                  <c:v>L'opportuniste
Le malin</c:v>
                </c:pt>
              </c:strCache>
            </c:strRef>
          </c:cat>
          <c:val>
            <c:numRef>
              <c:f>(Profils!$C$4,Profils!$E$4,Profils!$G$4,Profils!$I$4)</c:f>
              <c:numCache>
                <c:formatCode>General</c:formatCode>
                <c:ptCount val="4"/>
                <c:pt idx="0">
                  <c:v>5</c:v>
                </c:pt>
                <c:pt idx="1">
                  <c:v>3</c:v>
                </c:pt>
                <c:pt idx="2">
                  <c:v>3</c:v>
                </c:pt>
                <c:pt idx="3">
                  <c:v>1E-3</c:v>
                </c:pt>
              </c:numCache>
            </c:numRef>
          </c:val>
          <c:extLst>
            <c:ext xmlns:c16="http://schemas.microsoft.com/office/drawing/2014/chart" uri="{C3380CC4-5D6E-409C-BE32-E72D297353CC}">
              <c16:uniqueId val="{00000000-EA39-488F-BDC3-C3AB064822C9}"/>
            </c:ext>
          </c:extLst>
        </c:ser>
        <c:dLbls>
          <c:showLegendKey val="0"/>
          <c:showVal val="0"/>
          <c:showCatName val="0"/>
          <c:showSerName val="0"/>
          <c:showPercent val="0"/>
          <c:showBubbleSize val="0"/>
        </c:dLbls>
        <c:axId val="73765632"/>
        <c:axId val="73767168"/>
      </c:radarChart>
      <c:catAx>
        <c:axId val="73765632"/>
        <c:scaling>
          <c:orientation val="minMax"/>
        </c:scaling>
        <c:delete val="0"/>
        <c:axPos val="b"/>
        <c:majorGridlines/>
        <c:numFmt formatCode="General" sourceLinked="0"/>
        <c:majorTickMark val="out"/>
        <c:minorTickMark val="none"/>
        <c:tickLblPos val="nextTo"/>
        <c:crossAx val="73767168"/>
        <c:crosses val="autoZero"/>
        <c:auto val="1"/>
        <c:lblAlgn val="ctr"/>
        <c:lblOffset val="100"/>
        <c:noMultiLvlLbl val="0"/>
      </c:catAx>
      <c:valAx>
        <c:axId val="73767168"/>
        <c:scaling>
          <c:orientation val="minMax"/>
          <c:max val="10"/>
          <c:min val="0"/>
        </c:scaling>
        <c:delete val="0"/>
        <c:axPos val="l"/>
        <c:majorGridlines/>
        <c:numFmt formatCode="General" sourceLinked="1"/>
        <c:majorTickMark val="in"/>
        <c:minorTickMark val="none"/>
        <c:tickLblPos val="none"/>
        <c:spPr>
          <a:noFill/>
        </c:spPr>
        <c:crossAx val="73765632"/>
        <c:crosses val="autoZero"/>
        <c:crossBetween val="between"/>
        <c:majorUnit val="2"/>
      </c:valAx>
    </c:plotArea>
    <c:plotVisOnly val="1"/>
    <c:dispBlanksAs val="gap"/>
    <c:showDLblsOverMax val="0"/>
  </c:chart>
  <c:txPr>
    <a:bodyPr/>
    <a:lstStyle/>
    <a:p>
      <a:pPr>
        <a:defRPr sz="90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a:pPr>
          <a:endParaRPr lang="fr-FR"/>
        </a:p>
      </c:txPr>
    </c:title>
    <c:autoTitleDeleted val="0"/>
    <c:plotArea>
      <c:layout/>
      <c:radarChart>
        <c:radarStyle val="filled"/>
        <c:varyColors val="0"/>
        <c:ser>
          <c:idx val="0"/>
          <c:order val="0"/>
          <c:tx>
            <c:strRef>
              <c:f>Profils!$A$5</c:f>
              <c:strCache>
                <c:ptCount val="1"/>
                <c:pt idx="0">
                  <c:v>3ème personne</c:v>
                </c:pt>
              </c:strCache>
            </c:strRef>
          </c:tx>
          <c:spPr>
            <a:solidFill>
              <a:srgbClr val="92D050"/>
            </a:solidFill>
          </c:spPr>
          <c:cat>
            <c:strRef>
              <c:f>(Profils!$B$2,Profils!$D$2,Profils!$F$2,Profils!$H$2)</c:f>
              <c:strCache>
                <c:ptCount val="4"/>
                <c:pt idx="0">
                  <c:v>L'expert
Le connaisseur</c:v>
                </c:pt>
                <c:pt idx="1">
                  <c:v>Le militant
Le convaincu</c:v>
                </c:pt>
                <c:pt idx="2">
                  <c:v>Le créateur
Le pionnier</c:v>
                </c:pt>
                <c:pt idx="3">
                  <c:v>L'opportuniste
Le malin</c:v>
                </c:pt>
              </c:strCache>
            </c:strRef>
          </c:cat>
          <c:val>
            <c:numRef>
              <c:f>(Profils!$C$5,Profils!$E$5,Profils!$G$5,Profils!$I$5)</c:f>
              <c:numCache>
                <c:formatCode>General</c:formatCode>
                <c:ptCount val="4"/>
                <c:pt idx="0">
                  <c:v>5</c:v>
                </c:pt>
                <c:pt idx="1">
                  <c:v>10</c:v>
                </c:pt>
                <c:pt idx="2">
                  <c:v>1E-3</c:v>
                </c:pt>
                <c:pt idx="3">
                  <c:v>1E-3</c:v>
                </c:pt>
              </c:numCache>
            </c:numRef>
          </c:val>
          <c:extLst>
            <c:ext xmlns:c16="http://schemas.microsoft.com/office/drawing/2014/chart" uri="{C3380CC4-5D6E-409C-BE32-E72D297353CC}">
              <c16:uniqueId val="{00000000-4BFE-47F1-ADC5-C0B4D4C9881E}"/>
            </c:ext>
          </c:extLst>
        </c:ser>
        <c:dLbls>
          <c:showLegendKey val="0"/>
          <c:showVal val="0"/>
          <c:showCatName val="0"/>
          <c:showSerName val="0"/>
          <c:showPercent val="0"/>
          <c:showBubbleSize val="0"/>
        </c:dLbls>
        <c:axId val="73787264"/>
        <c:axId val="73788800"/>
      </c:radarChart>
      <c:catAx>
        <c:axId val="73787264"/>
        <c:scaling>
          <c:orientation val="minMax"/>
        </c:scaling>
        <c:delete val="0"/>
        <c:axPos val="b"/>
        <c:majorGridlines/>
        <c:numFmt formatCode="General" sourceLinked="0"/>
        <c:majorTickMark val="out"/>
        <c:minorTickMark val="none"/>
        <c:tickLblPos val="nextTo"/>
        <c:txPr>
          <a:bodyPr/>
          <a:lstStyle/>
          <a:p>
            <a:pPr>
              <a:defRPr sz="900"/>
            </a:pPr>
            <a:endParaRPr lang="fr-FR"/>
          </a:p>
        </c:txPr>
        <c:crossAx val="73788800"/>
        <c:crosses val="autoZero"/>
        <c:auto val="1"/>
        <c:lblAlgn val="ctr"/>
        <c:lblOffset val="100"/>
        <c:noMultiLvlLbl val="0"/>
      </c:catAx>
      <c:valAx>
        <c:axId val="73788800"/>
        <c:scaling>
          <c:orientation val="minMax"/>
          <c:max val="10"/>
          <c:min val="0"/>
        </c:scaling>
        <c:delete val="0"/>
        <c:axPos val="l"/>
        <c:majorGridlines/>
        <c:numFmt formatCode="General" sourceLinked="1"/>
        <c:majorTickMark val="in"/>
        <c:minorTickMark val="none"/>
        <c:tickLblPos val="none"/>
        <c:spPr>
          <a:noFill/>
        </c:spPr>
        <c:crossAx val="73787264"/>
        <c:crosses val="autoZero"/>
        <c:crossBetween val="between"/>
        <c:majorUnit val="2"/>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4ème personne</a:t>
            </a:r>
          </a:p>
        </c:rich>
      </c:tx>
      <c:overlay val="0"/>
    </c:title>
    <c:autoTitleDeleted val="0"/>
    <c:plotArea>
      <c:layout/>
      <c:radarChart>
        <c:radarStyle val="filled"/>
        <c:varyColors val="0"/>
        <c:ser>
          <c:idx val="0"/>
          <c:order val="0"/>
          <c:tx>
            <c:strRef>
              <c:f>Profils!$A$6</c:f>
              <c:strCache>
                <c:ptCount val="1"/>
                <c:pt idx="0">
                  <c:v>4ème personne</c:v>
                </c:pt>
              </c:strCache>
            </c:strRef>
          </c:tx>
          <c:spPr>
            <a:solidFill>
              <a:srgbClr val="92D050"/>
            </a:solidFill>
          </c:spPr>
          <c:cat>
            <c:strRef>
              <c:f>(Profils!$B$2,Profils!$D$2,Profils!$F$2,Profils!$H$2)</c:f>
              <c:strCache>
                <c:ptCount val="4"/>
                <c:pt idx="0">
                  <c:v>L'expert
Le connaisseur</c:v>
                </c:pt>
                <c:pt idx="1">
                  <c:v>Le militant
Le convaincu</c:v>
                </c:pt>
                <c:pt idx="2">
                  <c:v>Le créateur
Le pionnier</c:v>
                </c:pt>
                <c:pt idx="3">
                  <c:v>L'opportuniste
Le malin</c:v>
                </c:pt>
              </c:strCache>
            </c:strRef>
          </c:cat>
          <c:val>
            <c:numRef>
              <c:f>(Profils!$C$6,Profils!$E$6,Profils!$G$6,Profils!$I$6)</c:f>
              <c:numCache>
                <c:formatCode>General</c:formatCode>
                <c:ptCount val="4"/>
                <c:pt idx="0">
                  <c:v>3</c:v>
                </c:pt>
                <c:pt idx="1">
                  <c:v>5</c:v>
                </c:pt>
                <c:pt idx="2">
                  <c:v>3</c:v>
                </c:pt>
                <c:pt idx="3">
                  <c:v>2</c:v>
                </c:pt>
              </c:numCache>
            </c:numRef>
          </c:val>
          <c:extLst>
            <c:ext xmlns:c16="http://schemas.microsoft.com/office/drawing/2014/chart" uri="{C3380CC4-5D6E-409C-BE32-E72D297353CC}">
              <c16:uniqueId val="{00000000-6052-4A25-9225-A7A885E4937B}"/>
            </c:ext>
          </c:extLst>
        </c:ser>
        <c:dLbls>
          <c:showLegendKey val="0"/>
          <c:showVal val="0"/>
          <c:showCatName val="0"/>
          <c:showSerName val="0"/>
          <c:showPercent val="0"/>
          <c:showBubbleSize val="0"/>
        </c:dLbls>
        <c:axId val="76055296"/>
        <c:axId val="76056832"/>
      </c:radarChart>
      <c:catAx>
        <c:axId val="76055296"/>
        <c:scaling>
          <c:orientation val="minMax"/>
        </c:scaling>
        <c:delete val="0"/>
        <c:axPos val="b"/>
        <c:majorGridlines/>
        <c:numFmt formatCode="General" sourceLinked="0"/>
        <c:majorTickMark val="out"/>
        <c:minorTickMark val="none"/>
        <c:tickLblPos val="nextTo"/>
        <c:txPr>
          <a:bodyPr/>
          <a:lstStyle/>
          <a:p>
            <a:pPr>
              <a:defRPr sz="900"/>
            </a:pPr>
            <a:endParaRPr lang="fr-FR"/>
          </a:p>
        </c:txPr>
        <c:crossAx val="76056832"/>
        <c:crosses val="autoZero"/>
        <c:auto val="1"/>
        <c:lblAlgn val="ctr"/>
        <c:lblOffset val="100"/>
        <c:noMultiLvlLbl val="0"/>
      </c:catAx>
      <c:valAx>
        <c:axId val="76056832"/>
        <c:scaling>
          <c:orientation val="minMax"/>
          <c:max val="10"/>
          <c:min val="0"/>
        </c:scaling>
        <c:delete val="0"/>
        <c:axPos val="l"/>
        <c:majorGridlines/>
        <c:numFmt formatCode="General" sourceLinked="1"/>
        <c:majorTickMark val="in"/>
        <c:minorTickMark val="none"/>
        <c:tickLblPos val="none"/>
        <c:spPr>
          <a:noFill/>
        </c:spPr>
        <c:crossAx val="76055296"/>
        <c:crosses val="autoZero"/>
        <c:crossBetween val="between"/>
        <c:majorUnit val="2"/>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5ème personne</a:t>
            </a:r>
          </a:p>
        </c:rich>
      </c:tx>
      <c:overlay val="0"/>
    </c:title>
    <c:autoTitleDeleted val="0"/>
    <c:plotArea>
      <c:layout/>
      <c:radarChart>
        <c:radarStyle val="filled"/>
        <c:varyColors val="0"/>
        <c:ser>
          <c:idx val="0"/>
          <c:order val="0"/>
          <c:tx>
            <c:strRef>
              <c:f>Profils!$A$7</c:f>
              <c:strCache>
                <c:ptCount val="1"/>
                <c:pt idx="0">
                  <c:v>5ème personne</c:v>
                </c:pt>
              </c:strCache>
            </c:strRef>
          </c:tx>
          <c:spPr>
            <a:solidFill>
              <a:srgbClr val="92D050"/>
            </a:solidFill>
          </c:spPr>
          <c:cat>
            <c:strRef>
              <c:f>(Profils!$B$2,Profils!$D$2,Profils!$F$2,Profils!$H$2)</c:f>
              <c:strCache>
                <c:ptCount val="4"/>
                <c:pt idx="0">
                  <c:v>L'expert
Le connaisseur</c:v>
                </c:pt>
                <c:pt idx="1">
                  <c:v>Le militant
Le convaincu</c:v>
                </c:pt>
                <c:pt idx="2">
                  <c:v>Le créateur
Le pionnier</c:v>
                </c:pt>
                <c:pt idx="3">
                  <c:v>L'opportuniste
Le malin</c:v>
                </c:pt>
              </c:strCache>
            </c:strRef>
          </c:cat>
          <c:val>
            <c:numRef>
              <c:f>(Profils!$C$7,Profils!$E$7,Profils!$G$7,Profils!$I$7)</c:f>
              <c:numCache>
                <c:formatCode>General</c:formatCode>
                <c:ptCount val="4"/>
                <c:pt idx="0">
                  <c:v>2</c:v>
                </c:pt>
                <c:pt idx="1">
                  <c:v>10</c:v>
                </c:pt>
                <c:pt idx="2">
                  <c:v>2</c:v>
                </c:pt>
                <c:pt idx="3">
                  <c:v>2</c:v>
                </c:pt>
              </c:numCache>
            </c:numRef>
          </c:val>
          <c:extLst>
            <c:ext xmlns:c16="http://schemas.microsoft.com/office/drawing/2014/chart" uri="{C3380CC4-5D6E-409C-BE32-E72D297353CC}">
              <c16:uniqueId val="{00000000-6392-47AE-9173-1958FDE38CB0}"/>
            </c:ext>
          </c:extLst>
        </c:ser>
        <c:dLbls>
          <c:showLegendKey val="0"/>
          <c:showVal val="0"/>
          <c:showCatName val="0"/>
          <c:showSerName val="0"/>
          <c:showPercent val="0"/>
          <c:showBubbleSize val="0"/>
        </c:dLbls>
        <c:axId val="76065024"/>
        <c:axId val="76079104"/>
      </c:radarChart>
      <c:catAx>
        <c:axId val="76065024"/>
        <c:scaling>
          <c:orientation val="minMax"/>
        </c:scaling>
        <c:delete val="0"/>
        <c:axPos val="b"/>
        <c:majorGridlines/>
        <c:numFmt formatCode="General" sourceLinked="0"/>
        <c:majorTickMark val="out"/>
        <c:minorTickMark val="none"/>
        <c:tickLblPos val="nextTo"/>
        <c:txPr>
          <a:bodyPr/>
          <a:lstStyle/>
          <a:p>
            <a:pPr>
              <a:defRPr sz="900"/>
            </a:pPr>
            <a:endParaRPr lang="fr-FR"/>
          </a:p>
        </c:txPr>
        <c:crossAx val="76079104"/>
        <c:crosses val="autoZero"/>
        <c:auto val="1"/>
        <c:lblAlgn val="ctr"/>
        <c:lblOffset val="100"/>
        <c:noMultiLvlLbl val="0"/>
      </c:catAx>
      <c:valAx>
        <c:axId val="76079104"/>
        <c:scaling>
          <c:orientation val="minMax"/>
          <c:max val="10"/>
          <c:min val="0"/>
        </c:scaling>
        <c:delete val="0"/>
        <c:axPos val="l"/>
        <c:majorGridlines/>
        <c:numFmt formatCode="General" sourceLinked="1"/>
        <c:majorTickMark val="in"/>
        <c:minorTickMark val="none"/>
        <c:tickLblPos val="none"/>
        <c:spPr>
          <a:noFill/>
        </c:spPr>
        <c:crossAx val="76065024"/>
        <c:crosses val="autoZero"/>
        <c:crossBetween val="between"/>
        <c:majorUnit val="2"/>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6ème personne</a:t>
            </a:r>
          </a:p>
        </c:rich>
      </c:tx>
      <c:overlay val="0"/>
    </c:title>
    <c:autoTitleDeleted val="0"/>
    <c:plotArea>
      <c:layout/>
      <c:radarChart>
        <c:radarStyle val="filled"/>
        <c:varyColors val="0"/>
        <c:ser>
          <c:idx val="0"/>
          <c:order val="0"/>
          <c:tx>
            <c:strRef>
              <c:f>Profils!$A$8</c:f>
              <c:strCache>
                <c:ptCount val="1"/>
                <c:pt idx="0">
                  <c:v>6ème personne</c:v>
                </c:pt>
              </c:strCache>
            </c:strRef>
          </c:tx>
          <c:spPr>
            <a:solidFill>
              <a:srgbClr val="92D050"/>
            </a:solidFill>
          </c:spPr>
          <c:cat>
            <c:strRef>
              <c:f>(Profils!$B$2,Profils!$D$2,Profils!$F$2,Profils!$H$2)</c:f>
              <c:strCache>
                <c:ptCount val="4"/>
                <c:pt idx="0">
                  <c:v>L'expert
Le connaisseur</c:v>
                </c:pt>
                <c:pt idx="1">
                  <c:v>Le militant
Le convaincu</c:v>
                </c:pt>
                <c:pt idx="2">
                  <c:v>Le créateur
Le pionnier</c:v>
                </c:pt>
                <c:pt idx="3">
                  <c:v>L'opportuniste
Le malin</c:v>
                </c:pt>
              </c:strCache>
            </c:strRef>
          </c:cat>
          <c:val>
            <c:numRef>
              <c:f>(Profils!$C$8,Profils!$E$8,Profils!$G$8,Profils!$I$8)</c:f>
              <c:numCache>
                <c:formatCode>General</c:formatCode>
                <c:ptCount val="4"/>
                <c:pt idx="0">
                  <c:v>5</c:v>
                </c:pt>
                <c:pt idx="1">
                  <c:v>3</c:v>
                </c:pt>
                <c:pt idx="2">
                  <c:v>5</c:v>
                </c:pt>
                <c:pt idx="3">
                  <c:v>1E-3</c:v>
                </c:pt>
              </c:numCache>
            </c:numRef>
          </c:val>
          <c:extLst>
            <c:ext xmlns:c16="http://schemas.microsoft.com/office/drawing/2014/chart" uri="{C3380CC4-5D6E-409C-BE32-E72D297353CC}">
              <c16:uniqueId val="{00000000-09B3-414B-9A4B-0B1B63BFFEB6}"/>
            </c:ext>
          </c:extLst>
        </c:ser>
        <c:dLbls>
          <c:showLegendKey val="0"/>
          <c:showVal val="0"/>
          <c:showCatName val="0"/>
          <c:showSerName val="0"/>
          <c:showPercent val="0"/>
          <c:showBubbleSize val="0"/>
        </c:dLbls>
        <c:axId val="76631424"/>
        <c:axId val="76637312"/>
      </c:radarChart>
      <c:catAx>
        <c:axId val="76631424"/>
        <c:scaling>
          <c:orientation val="minMax"/>
        </c:scaling>
        <c:delete val="0"/>
        <c:axPos val="b"/>
        <c:majorGridlines/>
        <c:numFmt formatCode="General" sourceLinked="0"/>
        <c:majorTickMark val="out"/>
        <c:minorTickMark val="none"/>
        <c:tickLblPos val="nextTo"/>
        <c:txPr>
          <a:bodyPr/>
          <a:lstStyle/>
          <a:p>
            <a:pPr>
              <a:defRPr sz="900"/>
            </a:pPr>
            <a:endParaRPr lang="fr-FR"/>
          </a:p>
        </c:txPr>
        <c:crossAx val="76637312"/>
        <c:crosses val="autoZero"/>
        <c:auto val="1"/>
        <c:lblAlgn val="ctr"/>
        <c:lblOffset val="100"/>
        <c:noMultiLvlLbl val="0"/>
      </c:catAx>
      <c:valAx>
        <c:axId val="76637312"/>
        <c:scaling>
          <c:orientation val="minMax"/>
          <c:max val="10"/>
          <c:min val="0"/>
        </c:scaling>
        <c:delete val="0"/>
        <c:axPos val="l"/>
        <c:majorGridlines/>
        <c:numFmt formatCode="General" sourceLinked="1"/>
        <c:majorTickMark val="in"/>
        <c:minorTickMark val="none"/>
        <c:tickLblPos val="none"/>
        <c:spPr>
          <a:noFill/>
        </c:spPr>
        <c:crossAx val="76631424"/>
        <c:crosses val="autoZero"/>
        <c:crossBetween val="between"/>
        <c:majorUnit val="2"/>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7ème personne</a:t>
            </a:r>
          </a:p>
        </c:rich>
      </c:tx>
      <c:overlay val="0"/>
    </c:title>
    <c:autoTitleDeleted val="0"/>
    <c:plotArea>
      <c:layout/>
      <c:radarChart>
        <c:radarStyle val="filled"/>
        <c:varyColors val="0"/>
        <c:ser>
          <c:idx val="0"/>
          <c:order val="0"/>
          <c:tx>
            <c:strRef>
              <c:f>Profils!$A$9</c:f>
              <c:strCache>
                <c:ptCount val="1"/>
                <c:pt idx="0">
                  <c:v>7ème personne</c:v>
                </c:pt>
              </c:strCache>
            </c:strRef>
          </c:tx>
          <c:spPr>
            <a:solidFill>
              <a:srgbClr val="92D050"/>
            </a:solidFill>
          </c:spPr>
          <c:cat>
            <c:strRef>
              <c:f>(Profils!$B$2,Profils!$D$2,Profils!$F$2,Profils!$H$2)</c:f>
              <c:strCache>
                <c:ptCount val="4"/>
                <c:pt idx="0">
                  <c:v>L'expert
Le connaisseur</c:v>
                </c:pt>
                <c:pt idx="1">
                  <c:v>Le militant
Le convaincu</c:v>
                </c:pt>
                <c:pt idx="2">
                  <c:v>Le créateur
Le pionnier</c:v>
                </c:pt>
                <c:pt idx="3">
                  <c:v>L'opportuniste
Le malin</c:v>
                </c:pt>
              </c:strCache>
            </c:strRef>
          </c:cat>
          <c:val>
            <c:numRef>
              <c:f>(Profils!$C$9,Profils!$E$9,Profils!$G$9,Profils!$I$9)</c:f>
              <c:numCache>
                <c:formatCode>General</c:formatCode>
                <c:ptCount val="4"/>
                <c:pt idx="0">
                  <c:v>10</c:v>
                </c:pt>
                <c:pt idx="1">
                  <c:v>5</c:v>
                </c:pt>
                <c:pt idx="2">
                  <c:v>10</c:v>
                </c:pt>
                <c:pt idx="3">
                  <c:v>1E-3</c:v>
                </c:pt>
              </c:numCache>
            </c:numRef>
          </c:val>
          <c:extLst>
            <c:ext xmlns:c16="http://schemas.microsoft.com/office/drawing/2014/chart" uri="{C3380CC4-5D6E-409C-BE32-E72D297353CC}">
              <c16:uniqueId val="{00000000-209D-4259-BC24-BD62AED49D23}"/>
            </c:ext>
          </c:extLst>
        </c:ser>
        <c:dLbls>
          <c:showLegendKey val="0"/>
          <c:showVal val="0"/>
          <c:showCatName val="0"/>
          <c:showSerName val="0"/>
          <c:showPercent val="0"/>
          <c:showBubbleSize val="0"/>
        </c:dLbls>
        <c:axId val="76669696"/>
        <c:axId val="76671232"/>
      </c:radarChart>
      <c:catAx>
        <c:axId val="76669696"/>
        <c:scaling>
          <c:orientation val="minMax"/>
        </c:scaling>
        <c:delete val="0"/>
        <c:axPos val="b"/>
        <c:majorGridlines/>
        <c:numFmt formatCode="General" sourceLinked="0"/>
        <c:majorTickMark val="out"/>
        <c:minorTickMark val="none"/>
        <c:tickLblPos val="nextTo"/>
        <c:txPr>
          <a:bodyPr/>
          <a:lstStyle/>
          <a:p>
            <a:pPr>
              <a:defRPr sz="900"/>
            </a:pPr>
            <a:endParaRPr lang="fr-FR"/>
          </a:p>
        </c:txPr>
        <c:crossAx val="76671232"/>
        <c:crosses val="autoZero"/>
        <c:auto val="1"/>
        <c:lblAlgn val="ctr"/>
        <c:lblOffset val="100"/>
        <c:noMultiLvlLbl val="0"/>
      </c:catAx>
      <c:valAx>
        <c:axId val="76671232"/>
        <c:scaling>
          <c:orientation val="minMax"/>
          <c:max val="10"/>
          <c:min val="0"/>
        </c:scaling>
        <c:delete val="0"/>
        <c:axPos val="l"/>
        <c:majorGridlines/>
        <c:numFmt formatCode="General" sourceLinked="1"/>
        <c:majorTickMark val="in"/>
        <c:minorTickMark val="none"/>
        <c:tickLblPos val="none"/>
        <c:spPr>
          <a:noFill/>
        </c:spPr>
        <c:crossAx val="76669696"/>
        <c:crosses val="autoZero"/>
        <c:crossBetween val="between"/>
        <c:majorUnit val="2"/>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8ème personne</a:t>
            </a:r>
          </a:p>
        </c:rich>
      </c:tx>
      <c:overlay val="0"/>
    </c:title>
    <c:autoTitleDeleted val="0"/>
    <c:plotArea>
      <c:layout/>
      <c:radarChart>
        <c:radarStyle val="filled"/>
        <c:varyColors val="0"/>
        <c:ser>
          <c:idx val="0"/>
          <c:order val="0"/>
          <c:tx>
            <c:strRef>
              <c:f>Profils!$A$10</c:f>
              <c:strCache>
                <c:ptCount val="1"/>
                <c:pt idx="0">
                  <c:v>8ème personne</c:v>
                </c:pt>
              </c:strCache>
            </c:strRef>
          </c:tx>
          <c:spPr>
            <a:solidFill>
              <a:srgbClr val="92D050"/>
            </a:solidFill>
          </c:spPr>
          <c:cat>
            <c:strRef>
              <c:f>(Profils!$B$2,Profils!$D$2,Profils!$F$2,Profils!$H$2)</c:f>
              <c:strCache>
                <c:ptCount val="4"/>
                <c:pt idx="0">
                  <c:v>L'expert
Le connaisseur</c:v>
                </c:pt>
                <c:pt idx="1">
                  <c:v>Le militant
Le convaincu</c:v>
                </c:pt>
                <c:pt idx="2">
                  <c:v>Le créateur
Le pionnier</c:v>
                </c:pt>
                <c:pt idx="3">
                  <c:v>L'opportuniste
Le malin</c:v>
                </c:pt>
              </c:strCache>
            </c:strRef>
          </c:cat>
          <c:val>
            <c:numRef>
              <c:f>(Profils!$C$10,Profils!$E$10,Profils!$G$10,Profils!$I$10)</c:f>
              <c:numCache>
                <c:formatCode>General</c:formatCode>
                <c:ptCount val="4"/>
                <c:pt idx="0">
                  <c:v>1E-3</c:v>
                </c:pt>
                <c:pt idx="1">
                  <c:v>3</c:v>
                </c:pt>
                <c:pt idx="2">
                  <c:v>10</c:v>
                </c:pt>
                <c:pt idx="3">
                  <c:v>1E-3</c:v>
                </c:pt>
              </c:numCache>
            </c:numRef>
          </c:val>
          <c:extLst>
            <c:ext xmlns:c16="http://schemas.microsoft.com/office/drawing/2014/chart" uri="{C3380CC4-5D6E-409C-BE32-E72D297353CC}">
              <c16:uniqueId val="{00000000-49D9-4161-AE19-59916D490B1B}"/>
            </c:ext>
          </c:extLst>
        </c:ser>
        <c:dLbls>
          <c:showLegendKey val="0"/>
          <c:showVal val="0"/>
          <c:showCatName val="0"/>
          <c:showSerName val="0"/>
          <c:showPercent val="0"/>
          <c:showBubbleSize val="0"/>
        </c:dLbls>
        <c:axId val="87385984"/>
        <c:axId val="87387520"/>
      </c:radarChart>
      <c:catAx>
        <c:axId val="87385984"/>
        <c:scaling>
          <c:orientation val="minMax"/>
        </c:scaling>
        <c:delete val="0"/>
        <c:axPos val="b"/>
        <c:majorGridlines/>
        <c:numFmt formatCode="General" sourceLinked="0"/>
        <c:majorTickMark val="out"/>
        <c:minorTickMark val="none"/>
        <c:tickLblPos val="nextTo"/>
        <c:txPr>
          <a:bodyPr/>
          <a:lstStyle/>
          <a:p>
            <a:pPr>
              <a:defRPr sz="900"/>
            </a:pPr>
            <a:endParaRPr lang="fr-FR"/>
          </a:p>
        </c:txPr>
        <c:crossAx val="87387520"/>
        <c:crosses val="autoZero"/>
        <c:auto val="1"/>
        <c:lblAlgn val="ctr"/>
        <c:lblOffset val="100"/>
        <c:noMultiLvlLbl val="0"/>
      </c:catAx>
      <c:valAx>
        <c:axId val="87387520"/>
        <c:scaling>
          <c:orientation val="minMax"/>
          <c:max val="10"/>
          <c:min val="0"/>
        </c:scaling>
        <c:delete val="0"/>
        <c:axPos val="l"/>
        <c:majorGridlines/>
        <c:numFmt formatCode="General" sourceLinked="1"/>
        <c:majorTickMark val="in"/>
        <c:minorTickMark val="none"/>
        <c:tickLblPos val="none"/>
        <c:spPr>
          <a:noFill/>
        </c:spPr>
        <c:crossAx val="87385984"/>
        <c:crosses val="autoZero"/>
        <c:crossBetween val="between"/>
        <c:majorUnit val="2"/>
      </c:valAx>
    </c:plotArea>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Moyenne de l'équipe</a:t>
            </a:r>
          </a:p>
        </c:rich>
      </c:tx>
      <c:overlay val="0"/>
    </c:title>
    <c:autoTitleDeleted val="0"/>
    <c:plotArea>
      <c:layout/>
      <c:radarChart>
        <c:radarStyle val="filled"/>
        <c:varyColors val="0"/>
        <c:ser>
          <c:idx val="0"/>
          <c:order val="0"/>
          <c:tx>
            <c:strRef>
              <c:f>Profils!$A$11</c:f>
              <c:strCache>
                <c:ptCount val="1"/>
                <c:pt idx="0">
                  <c:v>Moyenne de l'équipe
(de 0 =Non  à 10=Absolument)</c:v>
                </c:pt>
              </c:strCache>
            </c:strRef>
          </c:tx>
          <c:spPr>
            <a:solidFill>
              <a:srgbClr val="FFC000"/>
            </a:solidFill>
            <a:ln>
              <a:solidFill>
                <a:srgbClr val="FF0000"/>
              </a:solidFill>
            </a:ln>
          </c:spPr>
          <c:cat>
            <c:strRef>
              <c:f>(Profils!$B$2,Profils!$D$2,Profils!$F$2,Profils!$H$2)</c:f>
              <c:strCache>
                <c:ptCount val="4"/>
                <c:pt idx="0">
                  <c:v>L'expert
Le connaisseur</c:v>
                </c:pt>
                <c:pt idx="1">
                  <c:v>Le militant
Le convaincu</c:v>
                </c:pt>
                <c:pt idx="2">
                  <c:v>Le créateur
Le pionnier</c:v>
                </c:pt>
                <c:pt idx="3">
                  <c:v>L'opportuniste
Le malin</c:v>
                </c:pt>
              </c:strCache>
            </c:strRef>
          </c:cat>
          <c:val>
            <c:numRef>
              <c:f>(Profils!$C$11,Profils!$E$11,Profils!$G$11,Profils!$I$11)</c:f>
              <c:numCache>
                <c:formatCode>General</c:formatCode>
                <c:ptCount val="4"/>
                <c:pt idx="0">
                  <c:v>4.0001249999999997</c:v>
                </c:pt>
                <c:pt idx="1">
                  <c:v>6.125</c:v>
                </c:pt>
                <c:pt idx="2">
                  <c:v>4.5001250000000006</c:v>
                </c:pt>
                <c:pt idx="3">
                  <c:v>0.7506250000000001</c:v>
                </c:pt>
              </c:numCache>
            </c:numRef>
          </c:val>
          <c:extLst>
            <c:ext xmlns:c16="http://schemas.microsoft.com/office/drawing/2014/chart" uri="{C3380CC4-5D6E-409C-BE32-E72D297353CC}">
              <c16:uniqueId val="{00000000-A338-4B60-A808-35706537A39D}"/>
            </c:ext>
          </c:extLst>
        </c:ser>
        <c:dLbls>
          <c:showLegendKey val="0"/>
          <c:showVal val="0"/>
          <c:showCatName val="0"/>
          <c:showSerName val="0"/>
          <c:showPercent val="0"/>
          <c:showBubbleSize val="0"/>
        </c:dLbls>
        <c:axId val="87394560"/>
        <c:axId val="87412736"/>
      </c:radarChart>
      <c:catAx>
        <c:axId val="87394560"/>
        <c:scaling>
          <c:orientation val="minMax"/>
        </c:scaling>
        <c:delete val="0"/>
        <c:axPos val="b"/>
        <c:majorGridlines/>
        <c:numFmt formatCode="General" sourceLinked="0"/>
        <c:majorTickMark val="out"/>
        <c:minorTickMark val="none"/>
        <c:tickLblPos val="nextTo"/>
        <c:txPr>
          <a:bodyPr/>
          <a:lstStyle/>
          <a:p>
            <a:pPr>
              <a:defRPr sz="900"/>
            </a:pPr>
            <a:endParaRPr lang="fr-FR"/>
          </a:p>
        </c:txPr>
        <c:crossAx val="87412736"/>
        <c:crosses val="autoZero"/>
        <c:auto val="1"/>
        <c:lblAlgn val="ctr"/>
        <c:lblOffset val="100"/>
        <c:noMultiLvlLbl val="0"/>
      </c:catAx>
      <c:valAx>
        <c:axId val="87412736"/>
        <c:scaling>
          <c:orientation val="minMax"/>
          <c:max val="10"/>
          <c:min val="0"/>
        </c:scaling>
        <c:delete val="0"/>
        <c:axPos val="l"/>
        <c:majorGridlines/>
        <c:numFmt formatCode="General" sourceLinked="1"/>
        <c:majorTickMark val="in"/>
        <c:minorTickMark val="none"/>
        <c:tickLblPos val="none"/>
        <c:spPr>
          <a:noFill/>
        </c:spPr>
        <c:crossAx val="87394560"/>
        <c:crosses val="autoZero"/>
        <c:crossBetween val="between"/>
        <c:majorUnit val="2"/>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11</xdr:row>
      <xdr:rowOff>185738</xdr:rowOff>
    </xdr:from>
    <xdr:to>
      <xdr:col>1</xdr:col>
      <xdr:colOff>622575</xdr:colOff>
      <xdr:row>23</xdr:row>
      <xdr:rowOff>275738</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723900</xdr:colOff>
      <xdr:row>12</xdr:row>
      <xdr:rowOff>0</xdr:rowOff>
    </xdr:from>
    <xdr:to>
      <xdr:col>7</xdr:col>
      <xdr:colOff>117750</xdr:colOff>
      <xdr:row>23</xdr:row>
      <xdr:rowOff>280500</xdr:rowOff>
    </xdr:to>
    <xdr:graphicFrame macro="">
      <xdr:nvGraphicFramePr>
        <xdr:cNvPr id="4" name="Graphique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24</xdr:row>
      <xdr:rowOff>180975</xdr:rowOff>
    </xdr:from>
    <xdr:to>
      <xdr:col>1</xdr:col>
      <xdr:colOff>622575</xdr:colOff>
      <xdr:row>37</xdr:row>
      <xdr:rowOff>80963</xdr:rowOff>
    </xdr:to>
    <xdr:graphicFrame macro="">
      <xdr:nvGraphicFramePr>
        <xdr:cNvPr id="5" name="Graphique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723900</xdr:colOff>
      <xdr:row>25</xdr:row>
      <xdr:rowOff>4762</xdr:rowOff>
    </xdr:from>
    <xdr:to>
      <xdr:col>7</xdr:col>
      <xdr:colOff>117750</xdr:colOff>
      <xdr:row>37</xdr:row>
      <xdr:rowOff>95250</xdr:rowOff>
    </xdr:to>
    <xdr:graphicFrame macro="">
      <xdr:nvGraphicFramePr>
        <xdr:cNvPr id="7" name="Graphique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247650</xdr:colOff>
      <xdr:row>25</xdr:row>
      <xdr:rowOff>0</xdr:rowOff>
    </xdr:from>
    <xdr:to>
      <xdr:col>11</xdr:col>
      <xdr:colOff>193950</xdr:colOff>
      <xdr:row>37</xdr:row>
      <xdr:rowOff>90488</xdr:rowOff>
    </xdr:to>
    <xdr:graphicFrame macro="">
      <xdr:nvGraphicFramePr>
        <xdr:cNvPr id="8" name="Graphique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38100</xdr:colOff>
      <xdr:row>38</xdr:row>
      <xdr:rowOff>14287</xdr:rowOff>
    </xdr:from>
    <xdr:to>
      <xdr:col>1</xdr:col>
      <xdr:colOff>622575</xdr:colOff>
      <xdr:row>50</xdr:row>
      <xdr:rowOff>104775</xdr:rowOff>
    </xdr:to>
    <xdr:graphicFrame macro="">
      <xdr:nvGraphicFramePr>
        <xdr:cNvPr id="9" name="Graphique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714375</xdr:colOff>
      <xdr:row>38</xdr:row>
      <xdr:rowOff>14287</xdr:rowOff>
    </xdr:from>
    <xdr:to>
      <xdr:col>7</xdr:col>
      <xdr:colOff>144225</xdr:colOff>
      <xdr:row>50</xdr:row>
      <xdr:rowOff>104775</xdr:rowOff>
    </xdr:to>
    <xdr:graphicFrame macro="">
      <xdr:nvGraphicFramePr>
        <xdr:cNvPr id="10" name="Graphique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247650</xdr:colOff>
      <xdr:row>37</xdr:row>
      <xdr:rowOff>190499</xdr:rowOff>
    </xdr:from>
    <xdr:to>
      <xdr:col>11</xdr:col>
      <xdr:colOff>193950</xdr:colOff>
      <xdr:row>50</xdr:row>
      <xdr:rowOff>90487</xdr:rowOff>
    </xdr:to>
    <xdr:graphicFrame macro="">
      <xdr:nvGraphicFramePr>
        <xdr:cNvPr id="11" name="Graphique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257175</xdr:colOff>
      <xdr:row>12</xdr:row>
      <xdr:rowOff>9525</xdr:rowOff>
    </xdr:from>
    <xdr:to>
      <xdr:col>11</xdr:col>
      <xdr:colOff>203475</xdr:colOff>
      <xdr:row>23</xdr:row>
      <xdr:rowOff>290025</xdr:rowOff>
    </xdr:to>
    <xdr:graphicFrame macro="">
      <xdr:nvGraphicFramePr>
        <xdr:cNvPr id="12" name="Graphique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tabSelected="1" zoomScaleNormal="100" workbookViewId="0">
      <selection activeCell="A3" sqref="A3"/>
    </sheetView>
  </sheetViews>
  <sheetFormatPr baseColWidth="10" defaultRowHeight="14.35" x14ac:dyDescent="0.5"/>
  <cols>
    <col min="1" max="1" width="34.41015625" customWidth="1"/>
    <col min="2" max="2" width="15.703125" customWidth="1"/>
    <col min="3" max="3" width="2.17578125" customWidth="1"/>
    <col min="4" max="4" width="15.703125" customWidth="1"/>
    <col min="5" max="5" width="2.17578125" customWidth="1"/>
    <col min="6" max="6" width="15.703125" customWidth="1"/>
    <col min="7" max="7" width="2.17578125" customWidth="1"/>
    <col min="8" max="8" width="15.703125" customWidth="1"/>
    <col min="9" max="9" width="2.17578125" customWidth="1"/>
    <col min="11" max="11" width="15.1171875" customWidth="1"/>
    <col min="12" max="12" width="3.5859375" customWidth="1"/>
  </cols>
  <sheetData>
    <row r="1" spans="1:12" ht="78" customHeight="1" x14ac:dyDescent="0.5">
      <c r="A1" s="12" t="s">
        <v>21</v>
      </c>
      <c r="B1" s="13"/>
      <c r="C1" s="13"/>
      <c r="D1" s="13"/>
      <c r="E1" s="13"/>
      <c r="F1" s="13"/>
      <c r="G1" s="13"/>
      <c r="H1" s="13"/>
      <c r="I1" s="13"/>
      <c r="J1" s="13"/>
      <c r="K1" s="13"/>
      <c r="L1" s="13"/>
    </row>
    <row r="2" spans="1:12" ht="29.35" customHeight="1" x14ac:dyDescent="0.6">
      <c r="A2" s="2" t="s">
        <v>5</v>
      </c>
      <c r="B2" s="10" t="s">
        <v>6</v>
      </c>
      <c r="C2" s="11"/>
      <c r="D2" s="10" t="s">
        <v>9</v>
      </c>
      <c r="E2" s="11"/>
      <c r="F2" s="10" t="s">
        <v>8</v>
      </c>
      <c r="G2" s="11"/>
      <c r="H2" s="10" t="s">
        <v>7</v>
      </c>
      <c r="I2" s="11"/>
      <c r="J2" s="3"/>
      <c r="K2" s="3"/>
      <c r="L2" s="3"/>
    </row>
    <row r="3" spans="1:12" ht="16" x14ac:dyDescent="0.6">
      <c r="A3" s="4" t="s">
        <v>10</v>
      </c>
      <c r="B3" s="5" t="s">
        <v>0</v>
      </c>
      <c r="C3" s="6">
        <f>IF(OR(B3="-",B3=""),0.001,VLOOKUP(B3,Echelle!$A$2:$B$7,2,FALSE))</f>
        <v>2</v>
      </c>
      <c r="D3" s="5" t="s">
        <v>3</v>
      </c>
      <c r="E3" s="6">
        <f>IF(OR(D3="-",D3=""),0.001,VLOOKUP(D3,Echelle!$A$2:$B$7,2,FALSE))</f>
        <v>10</v>
      </c>
      <c r="F3" s="5" t="s">
        <v>1</v>
      </c>
      <c r="G3" s="6">
        <f>IF(OR(F3="-",F3=""),0.001,VLOOKUP(F3,Echelle!$A$2:$B$7,2,FALSE))</f>
        <v>3</v>
      </c>
      <c r="H3" s="5" t="s">
        <v>0</v>
      </c>
      <c r="I3" s="6">
        <f>IF(OR(H3="-",H3=""),0.001,VLOOKUP(H3,Echelle!$A$2:$B$7,2,FALSE))</f>
        <v>2</v>
      </c>
      <c r="J3" s="3"/>
      <c r="K3" s="3"/>
      <c r="L3" s="3"/>
    </row>
    <row r="4" spans="1:12" ht="16" x14ac:dyDescent="0.6">
      <c r="A4" s="4" t="s">
        <v>11</v>
      </c>
      <c r="B4" s="5" t="s">
        <v>2</v>
      </c>
      <c r="C4" s="6">
        <f>IF(OR(B4="-",B4=""),0.001,VLOOKUP(B4,Echelle!$A$2:$B$7,2,FALSE))</f>
        <v>5</v>
      </c>
      <c r="D4" s="5" t="s">
        <v>1</v>
      </c>
      <c r="E4" s="6">
        <f>IF(OR(D4="-",D4=""),0.001,VLOOKUP(D4,Echelle!$A$2:$B$7,2,FALSE))</f>
        <v>3</v>
      </c>
      <c r="F4" s="5" t="s">
        <v>1</v>
      </c>
      <c r="G4" s="6">
        <f>IF(OR(F4="-",F4=""),0.001,VLOOKUP(F4,Echelle!$A$2:$B$7,2,FALSE))</f>
        <v>3</v>
      </c>
      <c r="H4" s="5" t="s">
        <v>18</v>
      </c>
      <c r="I4" s="6">
        <f>IF(OR(H4="-",H4=""),0.001,VLOOKUP(H4,Echelle!$A$2:$B$7,2,FALSE))</f>
        <v>1E-3</v>
      </c>
      <c r="J4" s="3"/>
      <c r="K4" s="3"/>
      <c r="L4" s="3"/>
    </row>
    <row r="5" spans="1:12" ht="16" x14ac:dyDescent="0.6">
      <c r="A5" s="4" t="s">
        <v>12</v>
      </c>
      <c r="B5" s="5" t="s">
        <v>2</v>
      </c>
      <c r="C5" s="6">
        <f>IF(OR(B5="-",B5=""),0.001,VLOOKUP(B5,Echelle!$A$2:$B$7,2,FALSE))</f>
        <v>5</v>
      </c>
      <c r="D5" s="5" t="s">
        <v>3</v>
      </c>
      <c r="E5" s="6">
        <f>IF(OR(D5="-",D5=""),0.001,VLOOKUP(D5,Echelle!$A$2:$B$7,2,FALSE))</f>
        <v>10</v>
      </c>
      <c r="F5" s="5" t="s">
        <v>18</v>
      </c>
      <c r="G5" s="6">
        <f>IF(OR(F5="-",F5=""),0.001,VLOOKUP(F5,Echelle!$A$2:$B$7,2,FALSE))</f>
        <v>1E-3</v>
      </c>
      <c r="H5" s="5" t="s">
        <v>18</v>
      </c>
      <c r="I5" s="6">
        <f>IF(OR(H5="-",H5=""),0.001,VLOOKUP(H5,Echelle!$A$2:$B$7,2,FALSE))</f>
        <v>1E-3</v>
      </c>
      <c r="J5" s="3"/>
      <c r="K5" s="3"/>
      <c r="L5" s="3"/>
    </row>
    <row r="6" spans="1:12" ht="16" x14ac:dyDescent="0.6">
      <c r="A6" s="4" t="s">
        <v>13</v>
      </c>
      <c r="B6" s="5" t="s">
        <v>1</v>
      </c>
      <c r="C6" s="6">
        <f>IF(OR(B6="-",B6=""),0.001,VLOOKUP(B6,Echelle!$A$2:$B$7,2,FALSE))</f>
        <v>3</v>
      </c>
      <c r="D6" s="5" t="s">
        <v>2</v>
      </c>
      <c r="E6" s="6">
        <f>IF(OR(D6="-",D6=""),0.001,VLOOKUP(D6,Echelle!$A$2:$B$7,2,FALSE))</f>
        <v>5</v>
      </c>
      <c r="F6" s="5" t="s">
        <v>1</v>
      </c>
      <c r="G6" s="6">
        <f>IF(OR(F6="-",F6=""),0.001,VLOOKUP(F6,Echelle!$A$2:$B$7,2,FALSE))</f>
        <v>3</v>
      </c>
      <c r="H6" s="5" t="s">
        <v>0</v>
      </c>
      <c r="I6" s="6">
        <f>IF(OR(H6="-",H6=""),0.001,VLOOKUP(H6,Echelle!$A$2:$B$7,2,FALSE))</f>
        <v>2</v>
      </c>
      <c r="J6" s="3"/>
      <c r="K6" s="3"/>
      <c r="L6" s="3"/>
    </row>
    <row r="7" spans="1:12" ht="16" x14ac:dyDescent="0.6">
      <c r="A7" s="4" t="s">
        <v>14</v>
      </c>
      <c r="B7" s="5" t="s">
        <v>0</v>
      </c>
      <c r="C7" s="6">
        <f>IF(OR(B7="-",B7=""),0.001,VLOOKUP(B7,Echelle!$A$2:$B$7,2,FALSE))</f>
        <v>2</v>
      </c>
      <c r="D7" s="5" t="s">
        <v>3</v>
      </c>
      <c r="E7" s="6">
        <f>IF(OR(D7="-",D7=""),0.001,VLOOKUP(D7,Echelle!$A$2:$B$7,2,FALSE))</f>
        <v>10</v>
      </c>
      <c r="F7" s="5" t="s">
        <v>0</v>
      </c>
      <c r="G7" s="6">
        <f>IF(OR(F7="-",F7=""),0.001,VLOOKUP(F7,Echelle!$A$2:$B$7,2,FALSE))</f>
        <v>2</v>
      </c>
      <c r="H7" s="5" t="s">
        <v>0</v>
      </c>
      <c r="I7" s="6">
        <f>IF(OR(H7="-",H7=""),0.001,VLOOKUP(H7,Echelle!$A$2:$B$7,2,FALSE))</f>
        <v>2</v>
      </c>
      <c r="J7" s="3"/>
      <c r="K7" s="3"/>
      <c r="L7" s="3"/>
    </row>
    <row r="8" spans="1:12" ht="16" x14ac:dyDescent="0.6">
      <c r="A8" s="4" t="s">
        <v>15</v>
      </c>
      <c r="B8" s="5" t="s">
        <v>2</v>
      </c>
      <c r="C8" s="6">
        <f>IF(OR(B8="-",B8=""),0.001,VLOOKUP(B8,Echelle!$A$2:$B$7,2,FALSE))</f>
        <v>5</v>
      </c>
      <c r="D8" s="5" t="s">
        <v>1</v>
      </c>
      <c r="E8" s="6">
        <f>IF(OR(D8="-",D8=""),0.001,VLOOKUP(D8,Echelle!$A$2:$B$7,2,FALSE))</f>
        <v>3</v>
      </c>
      <c r="F8" s="5" t="s">
        <v>2</v>
      </c>
      <c r="G8" s="6">
        <f>IF(OR(F8="-",F8=""),0.001,VLOOKUP(F8,Echelle!$A$2:$B$7,2,FALSE))</f>
        <v>5</v>
      </c>
      <c r="H8" s="5" t="s">
        <v>18</v>
      </c>
      <c r="I8" s="6">
        <f>IF(OR(H8="-",H8=""),0.001,VLOOKUP(H8,Echelle!$A$2:$B$7,2,FALSE))</f>
        <v>1E-3</v>
      </c>
      <c r="J8" s="3"/>
      <c r="K8" s="3"/>
      <c r="L8" s="3"/>
    </row>
    <row r="9" spans="1:12" ht="16" x14ac:dyDescent="0.6">
      <c r="A9" s="4" t="s">
        <v>16</v>
      </c>
      <c r="B9" s="5" t="s">
        <v>3</v>
      </c>
      <c r="C9" s="6">
        <f>IF(OR(B9="-",B9=""),0.001,VLOOKUP(B9,Echelle!$A$2:$B$7,2,FALSE))</f>
        <v>10</v>
      </c>
      <c r="D9" s="5" t="s">
        <v>2</v>
      </c>
      <c r="E9" s="6">
        <f>IF(OR(D9="-",D9=""),0.001,VLOOKUP(D9,Echelle!$A$2:$B$7,2,FALSE))</f>
        <v>5</v>
      </c>
      <c r="F9" s="5" t="s">
        <v>3</v>
      </c>
      <c r="G9" s="6">
        <f>IF(OR(F9="-",F9=""),0.001,VLOOKUP(F9,Echelle!$A$2:$B$7,2,FALSE))</f>
        <v>10</v>
      </c>
      <c r="H9" s="5" t="s">
        <v>18</v>
      </c>
      <c r="I9" s="6">
        <f>IF(OR(H9="-",H9=""),0.001,VLOOKUP(H9,Echelle!$A$2:$B$7,2,FALSE))</f>
        <v>1E-3</v>
      </c>
      <c r="J9" s="3"/>
      <c r="K9" s="3"/>
      <c r="L9" s="3"/>
    </row>
    <row r="10" spans="1:12" ht="16" x14ac:dyDescent="0.6">
      <c r="A10" s="4" t="s">
        <v>17</v>
      </c>
      <c r="B10" s="5" t="s">
        <v>18</v>
      </c>
      <c r="C10" s="6">
        <f>IF(OR(B10="-",B10=""),0.001,VLOOKUP(B10,Echelle!$A$2:$B$7,2,FALSE))</f>
        <v>1E-3</v>
      </c>
      <c r="D10" s="5" t="s">
        <v>1</v>
      </c>
      <c r="E10" s="6">
        <f>IF(OR(D10="-",D10=""),0.001,VLOOKUP(D10,Echelle!$A$2:$B$7,2,FALSE))</f>
        <v>3</v>
      </c>
      <c r="F10" s="5" t="s">
        <v>3</v>
      </c>
      <c r="G10" s="6">
        <f>IF(OR(F10="-",F10=""),0.001,VLOOKUP(F10,Echelle!$A$2:$B$7,2,FALSE))</f>
        <v>10</v>
      </c>
      <c r="H10" s="5" t="s">
        <v>18</v>
      </c>
      <c r="I10" s="6">
        <f>IF(OR(H10="-",H10=""),0.001,VLOOKUP(H10,Echelle!$A$2:$B$7,2,FALSE))</f>
        <v>1E-3</v>
      </c>
      <c r="J10" s="3"/>
      <c r="K10" s="3"/>
      <c r="L10" s="3"/>
    </row>
    <row r="11" spans="1:12" ht="29.35" x14ac:dyDescent="0.6">
      <c r="A11" s="7" t="s">
        <v>19</v>
      </c>
      <c r="B11" s="8">
        <f>C11</f>
        <v>4.0001249999999997</v>
      </c>
      <c r="C11" s="9">
        <f>AVERAGE(C3:C10)</f>
        <v>4.0001249999999997</v>
      </c>
      <c r="D11" s="8">
        <f>E11</f>
        <v>6.125</v>
      </c>
      <c r="E11" s="9">
        <f>AVERAGE(E3:E10)</f>
        <v>6.125</v>
      </c>
      <c r="F11" s="8">
        <f>G11</f>
        <v>4.5001250000000006</v>
      </c>
      <c r="G11" s="9">
        <f>AVERAGE(G3:G10)</f>
        <v>4.5001250000000006</v>
      </c>
      <c r="H11" s="8">
        <f>I11</f>
        <v>0.7506250000000001</v>
      </c>
      <c r="I11" s="9">
        <f>AVERAGE(I3:I10)</f>
        <v>0.7506250000000001</v>
      </c>
      <c r="J11" s="3"/>
      <c r="K11" s="3"/>
      <c r="L11" s="3"/>
    </row>
    <row r="24" ht="43.5" customHeight="1" x14ac:dyDescent="0.5"/>
  </sheetData>
  <sheetProtection sheet="1" objects="1" selectLockedCells="1"/>
  <mergeCells count="5">
    <mergeCell ref="B2:C2"/>
    <mergeCell ref="D2:E2"/>
    <mergeCell ref="F2:G2"/>
    <mergeCell ref="H2:I2"/>
    <mergeCell ref="A1:L1"/>
  </mergeCells>
  <phoneticPr fontId="7" type="noConversion"/>
  <pageMargins left="0.70866141732283472" right="0.70866141732283472" top="0.74803149606299213" bottom="0.74803149606299213" header="0.31496062992125984" footer="0.31496062992125984"/>
  <pageSetup paperSize="9" scale="97" fitToHeight="0" orientation="landscape" r:id="rId1"/>
  <headerFooter>
    <oddHeader>&amp;L&amp;G&amp;C&amp;"-,Gras"&amp;UQuel est votre profil d'entrepreneur social?</oddHeader>
  </headerFooter>
  <rowBreaks count="1" manualBreakCount="1">
    <brk id="24" max="16383" man="1"/>
  </rowBreak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Echelle!$A$2:$A$7</xm:f>
          </x14:formula1>
          <xm:sqref>D3:D10 F3:F10 H3:H10 B3:B10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
  <sheetViews>
    <sheetView workbookViewId="0">
      <selection sqref="A1:B1"/>
    </sheetView>
  </sheetViews>
  <sheetFormatPr baseColWidth="10" defaultRowHeight="14.35" x14ac:dyDescent="0.5"/>
  <cols>
    <col min="1" max="1" width="21.1171875" customWidth="1"/>
    <col min="2" max="2" width="4.29296875" customWidth="1"/>
    <col min="3" max="3" width="14.1171875" bestFit="1" customWidth="1"/>
  </cols>
  <sheetData>
    <row r="1" spans="1:3" x14ac:dyDescent="0.5">
      <c r="A1" s="14" t="s">
        <v>20</v>
      </c>
      <c r="B1" s="14"/>
    </row>
    <row r="2" spans="1:3" x14ac:dyDescent="0.5">
      <c r="A2" t="s">
        <v>18</v>
      </c>
      <c r="B2">
        <v>1E-3</v>
      </c>
    </row>
    <row r="3" spans="1:3" x14ac:dyDescent="0.5">
      <c r="A3" t="s">
        <v>0</v>
      </c>
      <c r="B3">
        <v>2</v>
      </c>
    </row>
    <row r="4" spans="1:3" x14ac:dyDescent="0.5">
      <c r="A4" t="s">
        <v>1</v>
      </c>
      <c r="B4">
        <v>3</v>
      </c>
    </row>
    <row r="5" spans="1:3" x14ac:dyDescent="0.5">
      <c r="A5" t="s">
        <v>2</v>
      </c>
      <c r="B5">
        <v>5</v>
      </c>
    </row>
    <row r="6" spans="1:3" x14ac:dyDescent="0.5">
      <c r="A6" t="s">
        <v>3</v>
      </c>
      <c r="B6">
        <v>10</v>
      </c>
    </row>
    <row r="7" spans="1:3" x14ac:dyDescent="0.5">
      <c r="A7" s="1" t="s">
        <v>4</v>
      </c>
      <c r="B7">
        <v>0</v>
      </c>
      <c r="C7" s="1"/>
    </row>
  </sheetData>
  <sheetProtection sheet="1" objects="1" scenarios="1" selectLockedCells="1"/>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Profils</vt:lpstr>
      <vt:lpstr>Echelle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Quel est votre profil d'entrepreneur (équipe)</dc:title>
  <dc:creator>Claude Michaud</dc:creator>
  <cp:lastModifiedBy>Claude Michaud</cp:lastModifiedBy>
  <cp:lastPrinted>2022-07-26T14:16:47Z</cp:lastPrinted>
  <dcterms:created xsi:type="dcterms:W3CDTF">2013-12-12T15:57:25Z</dcterms:created>
  <dcterms:modified xsi:type="dcterms:W3CDTF">2022-12-02T11:13:25Z</dcterms:modified>
</cp:coreProperties>
</file>